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<sst xmlns="http://schemas.openxmlformats.org/spreadsheetml/2006/main" count="59" uniqueCount="59">
  <si>
    <t xml:space="preserve">Смета доходов и расходов ГПК «ТЕМП» на 2023 год</t>
  </si>
  <si>
    <t xml:space="preserve">Наименование статьи</t>
  </si>
  <si>
    <t xml:space="preserve">сумма, руб.</t>
  </si>
  <si>
    <t xml:space="preserve">Остаток средств на начало 2023 года</t>
  </si>
  <si>
    <r>
      <rPr>
        <b val="true"/>
        <sz val="12"/>
        <color rgb="FF000000"/>
        <rFont val="Calibri"/>
        <family val="2"/>
        <charset val="1"/>
      </rPr>
      <t xml:space="preserve">ДОХОДЫ</t>
    </r>
    <r>
      <rPr>
        <sz val="12"/>
        <color rgb="FF000000"/>
        <rFont val="Calibri"/>
        <family val="2"/>
        <charset val="1"/>
      </rPr>
      <t xml:space="preserve">,  в том числе:</t>
    </r>
  </si>
  <si>
    <t xml:space="preserve">1.1</t>
  </si>
  <si>
    <t xml:space="preserve">Членские взносы</t>
  </si>
  <si>
    <t xml:space="preserve">1.2</t>
  </si>
  <si>
    <t xml:space="preserve">Оплата эл/энергии</t>
  </si>
  <si>
    <t xml:space="preserve">1.3</t>
  </si>
  <si>
    <t xml:space="preserve">Доходы от сдачи в аренду общего имущества</t>
  </si>
  <si>
    <t xml:space="preserve">1.4</t>
  </si>
  <si>
    <t xml:space="preserve">Коммунальные платежи арендатора</t>
  </si>
  <si>
    <r>
      <rPr>
        <b val="true"/>
        <sz val="12"/>
        <color rgb="FF000000"/>
        <rFont val="Calibri"/>
        <family val="2"/>
        <charset val="1"/>
      </rPr>
      <t xml:space="preserve">РАСХОДЫ</t>
    </r>
    <r>
      <rPr>
        <sz val="12"/>
        <color rgb="FF000000"/>
        <rFont val="Calibri"/>
        <family val="2"/>
        <charset val="1"/>
      </rPr>
      <t xml:space="preserve">: в том числе</t>
    </r>
  </si>
  <si>
    <t xml:space="preserve">Оплата коммунальных услуг, в том числе:</t>
  </si>
  <si>
    <t xml:space="preserve">2.1</t>
  </si>
  <si>
    <t xml:space="preserve">Электроэнергия</t>
  </si>
  <si>
    <t xml:space="preserve">2.2</t>
  </si>
  <si>
    <t xml:space="preserve">Отопление</t>
  </si>
  <si>
    <t xml:space="preserve">2.3</t>
  </si>
  <si>
    <t xml:space="preserve">Вывоз мусора</t>
  </si>
  <si>
    <t xml:space="preserve">2.4</t>
  </si>
  <si>
    <t xml:space="preserve">Оплата по договору обслуживания системы злектроснабжения, отопления. Уборка, дворник</t>
  </si>
  <si>
    <t xml:space="preserve">2.5</t>
  </si>
  <si>
    <t xml:space="preserve">Заработная плата бухгалтера (12000 руб/мес.)</t>
  </si>
  <si>
    <t xml:space="preserve">2.6</t>
  </si>
  <si>
    <t xml:space="preserve">заработная плата председателя (23000 руб/мес)</t>
  </si>
  <si>
    <t xml:space="preserve">Налоги: в т.ч.</t>
  </si>
  <si>
    <t xml:space="preserve">2.7</t>
  </si>
  <si>
    <t xml:space="preserve">Налоги и взносы с  заработной платы</t>
  </si>
  <si>
    <t xml:space="preserve">2.8</t>
  </si>
  <si>
    <t xml:space="preserve">Налог на землю</t>
  </si>
  <si>
    <t xml:space="preserve">2.9</t>
  </si>
  <si>
    <t xml:space="preserve">Налог УСН</t>
  </si>
  <si>
    <t xml:space="preserve">Расходы на ремонт и благоустройство: в т.ч.</t>
  </si>
  <si>
    <t xml:space="preserve">2.10</t>
  </si>
  <si>
    <t xml:space="preserve">Реконструкция системы электроcнабжения:                                 1.1. Замена электропроводки с алюминия на медь;                  1.2. Установка счетчиков с внешней стороны гаражей (в проезде);                                                                                           1.3. Реконструкция электрощитовой, ремонт ВРУ.
</t>
  </si>
  <si>
    <t xml:space="preserve">2.11</t>
  </si>
  <si>
    <t xml:space="preserve">Ремонт асфальтового покрытия со стороны автосервиса</t>
  </si>
  <si>
    <t xml:space="preserve">2.12</t>
  </si>
  <si>
    <t xml:space="preserve">Частичная замена асфальтового покрытия перед въездом на второй этаж со стороны автосервиса (над электрощитовой) с предварительной  гидроизоляцией.</t>
  </si>
  <si>
    <t xml:space="preserve">2.13</t>
  </si>
  <si>
    <t xml:space="preserve">Очистка, покраска стен внутри здания - косметический ремонт</t>
  </si>
  <si>
    <t xml:space="preserve">2.14</t>
  </si>
  <si>
    <t xml:space="preserve">Очистка проездов от песка, пыли, грязи с применением спецтехники</t>
  </si>
  <si>
    <t xml:space="preserve">2.15</t>
  </si>
  <si>
    <t xml:space="preserve">Хозяйственные расходы, материалы, лампы, канцтовары</t>
  </si>
  <si>
    <t xml:space="preserve"> </t>
  </si>
  <si>
    <t xml:space="preserve">2.16</t>
  </si>
  <si>
    <t xml:space="preserve">Услуги связи(интернет)</t>
  </si>
  <si>
    <t xml:space="preserve">2.17</t>
  </si>
  <si>
    <t xml:space="preserve">Обслуживание сайта</t>
  </si>
  <si>
    <t xml:space="preserve">2.18</t>
  </si>
  <si>
    <t xml:space="preserve">Обслуживание оргтехники</t>
  </si>
  <si>
    <t xml:space="preserve">2.19</t>
  </si>
  <si>
    <t xml:space="preserve">Услуги банка</t>
  </si>
  <si>
    <t xml:space="preserve">2.20</t>
  </si>
  <si>
    <t xml:space="preserve">Прочие расходы (срочные непредвиденные расходы)</t>
  </si>
  <si>
    <t xml:space="preserve">ИТОГО: расходы  по смете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</si>
</sst>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3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13" activeCellId="0" sqref="E13"/>
    </sheetView>
  </sheetViews>
  <sheetFormatPr defaultColWidth="8.55078125" defaultRowHeight="16.15" zeroHeight="false" outlineLevelRow="0" outlineLevelCol="0"/>
  <cols>
    <col collapsed="false" customWidth="true" hidden="false" outlineLevel="0" max="1" min="1" style="1" width="5.62"/>
    <col collapsed="false" customWidth="true" hidden="false" outlineLevel="0" max="2" min="2" style="1" width="59.56"/>
    <col collapsed="false" customWidth="true" hidden="false" outlineLevel="0" max="3" min="3" style="1" width="13.86"/>
    <col collapsed="false" customWidth="false" hidden="false" outlineLevel="0" max="1024" min="4" style="1" width="8.54"/>
  </cols>
  <sheetData>
    <row r="1" customFormat="false" ht="19.85" hidden="false" customHeight="true" outlineLevel="0" collapsed="false"/>
    <row r="2" customFormat="false" ht="19.85" hidden="false" customHeight="true" outlineLevel="0" collapsed="false">
      <c r="B2" s="2" t="s">
        <v>0</v>
      </c>
    </row>
    <row r="3" customFormat="false" ht="19.85" hidden="false" customHeight="true" outlineLevel="0" collapsed="false">
      <c r="A3" s="3"/>
      <c r="B3" s="4" t="s">
        <v>1</v>
      </c>
      <c r="C3" s="3" t="s">
        <v>2</v>
      </c>
    </row>
    <row r="4" customFormat="false" ht="19.85" hidden="false" customHeight="true" outlineLevel="0" collapsed="false">
      <c r="A4" s="3"/>
      <c r="B4" s="5" t="s">
        <v>3</v>
      </c>
      <c r="C4" s="6" t="n">
        <v>761678</v>
      </c>
    </row>
    <row r="5" customFormat="false" ht="19.85" hidden="false" customHeight="true" outlineLevel="0" collapsed="false">
      <c r="A5" s="7" t="n">
        <v>1</v>
      </c>
      <c r="B5" s="5" t="s">
        <v>4</v>
      </c>
      <c r="C5" s="6" t="n">
        <v>3360000</v>
      </c>
    </row>
    <row r="6" customFormat="false" ht="19.85" hidden="false" customHeight="true" outlineLevel="0" collapsed="false">
      <c r="A6" s="7" t="s">
        <v>5</v>
      </c>
      <c r="B6" s="8" t="s">
        <v>6</v>
      </c>
      <c r="C6" s="3" t="n">
        <v>2300000</v>
      </c>
    </row>
    <row r="7" customFormat="false" ht="19.85" hidden="false" customHeight="true" outlineLevel="0" collapsed="false">
      <c r="A7" s="7" t="s">
        <v>7</v>
      </c>
      <c r="B7" s="8" t="s">
        <v>8</v>
      </c>
      <c r="C7" s="3" t="n">
        <v>70000</v>
      </c>
    </row>
    <row r="8" customFormat="false" ht="19.85" hidden="false" customHeight="true" outlineLevel="0" collapsed="false">
      <c r="A8" s="7" t="s">
        <v>9</v>
      </c>
      <c r="B8" s="8" t="s">
        <v>10</v>
      </c>
      <c r="C8" s="3" t="n">
        <v>720000</v>
      </c>
    </row>
    <row r="9" customFormat="false" ht="19.85" hidden="false" customHeight="true" outlineLevel="0" collapsed="false">
      <c r="A9" s="7" t="s">
        <v>11</v>
      </c>
      <c r="B9" s="8" t="s">
        <v>12</v>
      </c>
      <c r="C9" s="3" t="n">
        <v>270000</v>
      </c>
    </row>
    <row r="10" customFormat="false" ht="18.65" hidden="false" customHeight="true" outlineLevel="0" collapsed="false">
      <c r="A10" s="7" t="n">
        <v>2</v>
      </c>
      <c r="B10" s="5" t="s">
        <v>13</v>
      </c>
      <c r="C10" s="6" t="n">
        <v>4116273</v>
      </c>
    </row>
    <row r="11" customFormat="false" ht="16.15" hidden="false" customHeight="false" outlineLevel="0" collapsed="false">
      <c r="A11" s="7"/>
      <c r="B11" s="8" t="s">
        <v>14</v>
      </c>
      <c r="C11" s="3"/>
    </row>
    <row r="12" customFormat="false" ht="19.85" hidden="false" customHeight="true" outlineLevel="0" collapsed="false">
      <c r="A12" s="7" t="s">
        <v>15</v>
      </c>
      <c r="B12" s="8" t="s">
        <v>16</v>
      </c>
      <c r="C12" s="3" t="n">
        <v>690000</v>
      </c>
    </row>
    <row r="13" customFormat="false" ht="19.85" hidden="false" customHeight="true" outlineLevel="0" collapsed="false">
      <c r="A13" s="7" t="s">
        <v>17</v>
      </c>
      <c r="B13" s="8" t="s">
        <v>18</v>
      </c>
      <c r="C13" s="3" t="n">
        <v>765000</v>
      </c>
    </row>
    <row r="14" customFormat="false" ht="19.85" hidden="false" customHeight="true" outlineLevel="0" collapsed="false">
      <c r="A14" s="7" t="s">
        <v>19</v>
      </c>
      <c r="B14" s="8" t="s">
        <v>20</v>
      </c>
      <c r="C14" s="3" t="n">
        <v>145000</v>
      </c>
    </row>
    <row r="15" customFormat="false" ht="30.1" hidden="false" customHeight="true" outlineLevel="0" collapsed="false">
      <c r="A15" s="7" t="s">
        <v>21</v>
      </c>
      <c r="B15" s="9" t="s">
        <v>22</v>
      </c>
      <c r="C15" s="3" t="n">
        <v>264000</v>
      </c>
    </row>
    <row r="16" customFormat="false" ht="16.85" hidden="false" customHeight="true" outlineLevel="0" collapsed="false">
      <c r="A16" s="7" t="s">
        <v>23</v>
      </c>
      <c r="B16" s="8" t="s">
        <v>24</v>
      </c>
      <c r="C16" s="3" t="n">
        <v>144000</v>
      </c>
    </row>
    <row r="17" customFormat="false" ht="15.65" hidden="false" customHeight="true" outlineLevel="0" collapsed="false">
      <c r="A17" s="7" t="s">
        <v>25</v>
      </c>
      <c r="B17" s="8" t="s">
        <v>26</v>
      </c>
      <c r="C17" s="3" t="n">
        <v>276000</v>
      </c>
    </row>
    <row r="18" customFormat="false" ht="15.65" hidden="false" customHeight="true" outlineLevel="0" collapsed="false">
      <c r="A18" s="7"/>
      <c r="B18" s="8" t="s">
        <v>27</v>
      </c>
      <c r="C18" s="3"/>
    </row>
    <row r="19" customFormat="false" ht="14.45" hidden="false" customHeight="true" outlineLevel="0" collapsed="false">
      <c r="A19" s="7" t="s">
        <v>28</v>
      </c>
      <c r="B19" s="8" t="s">
        <v>29</v>
      </c>
      <c r="C19" s="3" t="n">
        <v>180600</v>
      </c>
    </row>
    <row r="20" customFormat="false" ht="15.65" hidden="false" customHeight="true" outlineLevel="0" collapsed="false">
      <c r="A20" s="7" t="s">
        <v>30</v>
      </c>
      <c r="B20" s="8" t="s">
        <v>31</v>
      </c>
      <c r="C20" s="3" t="n">
        <v>153873</v>
      </c>
    </row>
    <row r="21" customFormat="false" ht="16.25" hidden="false" customHeight="true" outlineLevel="0" collapsed="false">
      <c r="A21" s="7" t="s">
        <v>32</v>
      </c>
      <c r="B21" s="8" t="s">
        <v>33</v>
      </c>
      <c r="C21" s="3" t="n">
        <v>15000</v>
      </c>
    </row>
    <row r="22" customFormat="false" ht="15.05" hidden="false" customHeight="true" outlineLevel="0" collapsed="false">
      <c r="A22" s="7"/>
      <c r="B22" s="8" t="s">
        <v>34</v>
      </c>
      <c r="C22" s="3"/>
    </row>
    <row r="23" customFormat="false" ht="75.3" hidden="false" customHeight="true" outlineLevel="0" collapsed="false">
      <c r="A23" s="10" t="s">
        <v>35</v>
      </c>
      <c r="B23" s="11" t="s">
        <v>36</v>
      </c>
      <c r="C23" s="12" t="n">
        <v>600000</v>
      </c>
    </row>
    <row r="24" customFormat="false" ht="17.45" hidden="false" customHeight="true" outlineLevel="0" collapsed="false">
      <c r="A24" s="7" t="s">
        <v>37</v>
      </c>
      <c r="B24" s="8" t="s">
        <v>38</v>
      </c>
      <c r="C24" s="3" t="n">
        <v>500000</v>
      </c>
    </row>
    <row r="25" customFormat="false" ht="39.15" hidden="false" customHeight="true" outlineLevel="0" collapsed="false">
      <c r="A25" s="7" t="s">
        <v>39</v>
      </c>
      <c r="B25" s="13" t="s">
        <v>40</v>
      </c>
      <c r="C25" s="3" t="n">
        <v>250000</v>
      </c>
    </row>
    <row r="26" customFormat="false" ht="17.45" hidden="false" customHeight="true" outlineLevel="0" collapsed="false">
      <c r="A26" s="7" t="s">
        <v>41</v>
      </c>
      <c r="B26" s="14" t="s">
        <v>42</v>
      </c>
      <c r="C26" s="3" t="n">
        <v>50000</v>
      </c>
    </row>
    <row r="27" customFormat="false" ht="27.1" hidden="false" customHeight="true" outlineLevel="0" collapsed="false">
      <c r="A27" s="7" t="s">
        <v>43</v>
      </c>
      <c r="B27" s="9" t="s">
        <v>44</v>
      </c>
      <c r="C27" s="3" t="n">
        <v>10000</v>
      </c>
    </row>
    <row r="28" customFormat="false" ht="19.85" hidden="false" customHeight="true" outlineLevel="0" collapsed="false">
      <c r="A28" s="7" t="s">
        <v>45</v>
      </c>
      <c r="B28" s="8" t="s">
        <v>46</v>
      </c>
      <c r="C28" s="3" t="n">
        <v>30000</v>
      </c>
      <c r="H28" s="1" t="s">
        <v>47</v>
      </c>
    </row>
    <row r="29" customFormat="false" ht="18.05" hidden="false" customHeight="true" outlineLevel="0" collapsed="false">
      <c r="A29" s="7" t="s">
        <v>48</v>
      </c>
      <c r="B29" s="8" t="s">
        <v>49</v>
      </c>
      <c r="C29" s="3" t="n">
        <v>7800</v>
      </c>
    </row>
    <row r="30" customFormat="false" ht="19.25" hidden="false" customHeight="true" outlineLevel="0" collapsed="false">
      <c r="A30" s="7" t="s">
        <v>50</v>
      </c>
      <c r="B30" s="8" t="s">
        <v>51</v>
      </c>
      <c r="C30" s="3" t="n">
        <v>6500</v>
      </c>
    </row>
    <row r="31" customFormat="false" ht="16.85" hidden="false" customHeight="true" outlineLevel="0" collapsed="false">
      <c r="A31" s="7" t="s">
        <v>52</v>
      </c>
      <c r="B31" s="8" t="s">
        <v>53</v>
      </c>
      <c r="C31" s="3" t="n">
        <v>3500</v>
      </c>
    </row>
    <row r="32" customFormat="false" ht="15.65" hidden="false" customHeight="true" outlineLevel="0" collapsed="false">
      <c r="A32" s="7" t="s">
        <v>54</v>
      </c>
      <c r="B32" s="8" t="s">
        <v>55</v>
      </c>
      <c r="C32" s="3" t="n">
        <v>8000</v>
      </c>
    </row>
    <row r="33" customFormat="false" ht="16.85" hidden="false" customHeight="true" outlineLevel="0" collapsed="false">
      <c r="A33" s="7" t="s">
        <v>56</v>
      </c>
      <c r="B33" s="8" t="s">
        <v>57</v>
      </c>
      <c r="C33" s="3" t="n">
        <v>17000</v>
      </c>
    </row>
    <row r="34" customFormat="false" ht="16.25" hidden="false" customHeight="true" outlineLevel="0" collapsed="false">
      <c r="A34" s="7"/>
      <c r="B34" s="8" t="s">
        <v>58</v>
      </c>
      <c r="C34" s="3" t="n">
        <f aca="false">SUM(C12:C33)</f>
        <v>4116273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2023-01-10T18:40:37Z</cp:lastPrinted>
  <dcterms:modified xsi:type="dcterms:W3CDTF">2023-01-10T18:41:07Z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